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3"/>
  </bookViews>
  <sheets>
    <sheet name="Հատված 1" sheetId="1" r:id="rId1"/>
    <sheet name="Հատված 2" sheetId="2" r:id="rId2"/>
    <sheet name="Հատված 3" sheetId="3" r:id="rId3"/>
    <sheet name="Հատված 6" sheetId="4" r:id="rId4"/>
  </sheets>
  <definedNames>
    <definedName name="_xlnm._FilterDatabase" localSheetId="1" hidden="1">'Հատված 2'!$A$13:$H$22</definedName>
  </definedNames>
  <calcPr fullCalcOnLoad="1"/>
</workbook>
</file>

<file path=xl/sharedStrings.xml><?xml version="1.0" encoding="utf-8"?>
<sst xmlns="http://schemas.openxmlformats.org/spreadsheetml/2006/main" count="235" uniqueCount="111">
  <si>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</si>
  <si>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</si>
  <si>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</si>
  <si>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</si>
  <si>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</si>
  <si>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</si>
  <si>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</si>
  <si>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</si>
  <si>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</si>
  <si>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</si>
  <si>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</si>
  <si>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</si>
  <si>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</si>
  <si>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</si>
  <si>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</si>
  <si>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x</t>
  </si>
  <si>
    <t>1300</t>
  </si>
  <si>
    <t>7400</t>
  </si>
  <si>
    <t>1330</t>
  </si>
  <si>
    <t>7415</t>
  </si>
  <si>
    <t>1331</t>
  </si>
  <si>
    <t xml:space="preserve">Համայնքի սեփականություն համարվող հողերի վարձավճարներ </t>
  </si>
  <si>
    <t>1331Ա</t>
  </si>
  <si>
    <t>համայնքի սեփականություն համարվող հողերի վարձավճարներ ոչ գյուղ նշանակության</t>
  </si>
  <si>
    <t>1331Բ</t>
  </si>
  <si>
    <t>հողի վարձավճարներ համայնքի սեփականություն  համարվող գյուղ. նշանակության հողերից</t>
  </si>
  <si>
    <t>X</t>
  </si>
  <si>
    <t>3. ԱՅԼ ԵԿԱՄՈՒՏՆԵՐ, այդ թվում`</t>
  </si>
  <si>
    <t>3.3 Գույքի վարձակալությունից եկամուտներ  այդ թվում`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</si>
  <si>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</si>
  <si>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</si>
  <si>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</si>
  <si>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</si>
  <si>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</si>
  <si>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</si>
  <si>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</si>
  <si>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</si>
  <si>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</si>
  <si>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</si>
  <si>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</si>
  <si>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</si>
  <si>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</si>
  <si>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0</t>
  </si>
  <si>
    <t>9</t>
  </si>
  <si>
    <t xml:space="preserve">2800 </t>
  </si>
  <si>
    <t xml:space="preserve">2820 </t>
  </si>
  <si>
    <t>Մշակութային ծառայություններ, որից`</t>
  </si>
  <si>
    <t xml:space="preserve">2823 </t>
  </si>
  <si>
    <t>Մշակույթի տներ, ակումբներ, կենտրոններ</t>
  </si>
  <si>
    <t xml:space="preserve">2900 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</si>
  <si>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</si>
  <si>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</si>
  <si>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</si>
  <si>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</si>
  <si>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2950 </t>
  </si>
  <si>
    <t>Ըստ մակարդակների չդասակարգվող կրթություն, որից`</t>
  </si>
  <si>
    <t xml:space="preserve">2951 </t>
  </si>
  <si>
    <t>Արտադպրոցական դաստիարակություն</t>
  </si>
  <si>
    <t>NN</t>
  </si>
  <si>
    <t>4000</t>
  </si>
  <si>
    <t>4050</t>
  </si>
  <si>
    <t>4411</t>
  </si>
  <si>
    <t>4410</t>
  </si>
  <si>
    <t>- Սուբսիդիաներ ոչ ֆինանսական պետական (hամայնքային) կազմակերպություններին</t>
  </si>
  <si>
    <t>4511</t>
  </si>
  <si>
    <t>ԸՆԴԱՄԵՆԸ ԾԱԽՍԵՐ ( տող 2800 + տող 2900)</t>
  </si>
  <si>
    <t>ՀԱՆԳԻՍՏ, ՄՇԱԿՈՒՅԹ ԵՎ ԿՐՈՆ (տող 2820 ),                       այդ թվում`</t>
  </si>
  <si>
    <t>ԿՐԹՈՒԹՅՈՒՆ (տող 2910+տող 2950),                                                                                                    այդ թվում`</t>
  </si>
  <si>
    <t>ԸՆԴԱՄԵՆԸ ԾԱԽՍԵՐ (տող 4050) այդ թվում`</t>
  </si>
  <si>
    <t>Ա. ԸՆԹԱՑԻԿ ԾԱԽՍԵՐ՝ ( տող 4400 ) այդ թվում`</t>
  </si>
  <si>
    <t>1.4 ՍՈՒԲՍԻԴԻԱՆԵՐ (տող 4410 ), այդ թվում`</t>
  </si>
  <si>
    <t>ՍՈՒԲՍԻԴԻԱՆԵՐ ՊԵՏԱԿԱՆ (ՀԱՄԱՅՆՔԱՅԻՆ) ԿԱԶՄԱԿԵՐՊՈՒԹՅՈՒՆՆԵՐԻՆ (տող 4411), որից`</t>
  </si>
  <si>
    <t>4400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</si>
  <si>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</si>
  <si>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</si>
  <si>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</si>
  <si>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ԸՆԴԱՄԵՆԸ ԾԱԽՍԵՐ (տող 2800 + տող 2900)</t>
  </si>
  <si>
    <t>ՀԱՆԳԻՍՏ, ՄՇԱԿՈՒՅԹ ԵՎ ԿՐՈՆ (տող 2820),                                                       այդ թվում`</t>
  </si>
  <si>
    <t>Մշակույթային ծառայություններ,որից</t>
  </si>
  <si>
    <t>ԿՐԹՈՒԹՅՈՒՆ (տող 2910+տող 2950),                                                                                        այդ թվում`</t>
  </si>
  <si>
    <t>ՀԱՄԱՅՆՔԻ ՂԵԿԱՎԱՐ</t>
  </si>
  <si>
    <t>Բ.ԶԱՔԱՐՅԱՆ</t>
  </si>
  <si>
    <t>Հավելված N1</t>
  </si>
  <si>
    <t>ՀՀ Սյունիքի մարզի</t>
  </si>
  <si>
    <t>Մեղրի  համայնքի ավագանու</t>
  </si>
  <si>
    <t>ՀԱՏՎԱԾ  1</t>
  </si>
  <si>
    <t xml:space="preserve">ՀԱՄԱՅՆՔԻ ԲՅՈՒՋԵԻ ԵԿԱՄՈՒՏՆԵՐԸ  </t>
  </si>
  <si>
    <t>(հազար դրամով)</t>
  </si>
  <si>
    <t>2022 ԹՎԱԿԱՆԻ ԴԵԿՏԵՄԲԵՐԻ 27-Ի «ՄԵՂՐԻ ՀԱՄԱՅՆՔԻ 2023 ԹՎԱԿԱՆԻ ԲՅՈՒՋԵՆ ՀԱՍՏԱՏԵԼՈՒ ՄԱՍԻՆ» N 141-Ն ՈՐՈՇՄԱՆ 6-ՐԴ ՀԱՏՎԱԾՈՒՄ ԿԱՏԱՐՎՈՂ ՓՈՓՈԽՈՒԹՅՈՒՆՆԵՐԸ ԵՎ ԼՐԱՑՈՒՄՆԵՐԸ</t>
  </si>
  <si>
    <t xml:space="preserve">      2023 թվականի դեկտեմբերի 27-ի  N  -Ն որոշման</t>
  </si>
  <si>
    <t>2022 ԹՎԱԿԱՆԻ ԴԵԿՏԵՄԲԵՐԻ 27-Ի «ՄԵՂՐԻ ՀԱՄԱՅՆՔԻ 2023 ԹՎԱԿԱՆԻ ԲՅՈՒՋԵՆ ՀԱՍՏԱՏԵԼՈՒ ՄԱՍԻՆ»         N 141-Ն ՈՐՈՇՄԱՆ 1-ԻՆ ՀԱՏՎԱԾՈՒՄ ԿԱՏԱՐՎՈՂ ՓՈՓՈԽՈՒԹՅՈՒՆՆԵՐԸ ԵՎ ԼՐԱՑՈՒՄՆԵՐԸ</t>
  </si>
  <si>
    <t>2022 ԹՎԱԿԱՆԻ ԴԵԿՏԵՄԲԵՐԻ 27-Ի «ՄԵՂՐԻ ՀԱՄԱՅՆՔԻ 2023 ԹՎԱԿԱՆԻ ԲՅՈՒՋԵՆ ՀԱՍՏԱՏԵԼՈՒ ՄԱՍԻՆ» N 141-Ն ՈՐՈՇՄԱՆ 2-ՐԴ ՀԱՏՎԱԾՈՒՄ ԿԱՏԱՐՎՈՂ ՓՈՓՈԽՈՒԹՅՈՒՆՆԵՐԸ ԵՎ ԼՐԱՑՈՒՄՆԵՐԸ</t>
  </si>
  <si>
    <t>Հավելված N 2</t>
  </si>
  <si>
    <t>ՀԱՄԱՅՆՔԻ ԲՅՈՒՋԵԻ ԾԱԽՍԵՐԸ ԸՍՏ ԲՅՈՒՋԵՏԱՅԻՆ</t>
  </si>
  <si>
    <t xml:space="preserve">                                                                ԾԱԽՍԵՐԻ ԳՈՐԾԱՌՆԱԿԱՆ ԴԱՍԱԿԱՐԳՄԱՆ</t>
  </si>
  <si>
    <t>ՀԱՏՎԱԾ 2</t>
  </si>
  <si>
    <t xml:space="preserve">                                                      2023 թվականի դեկտեմբերի 27-ի  N  -Ն որոշման</t>
  </si>
  <si>
    <t>Հավելված N 3</t>
  </si>
  <si>
    <t>2022 ԹՎԱԿԱՆԻ ԴԵԿՏԵՄԲԵՐԻ 27-Ի «ՄԵՂՐԻ ՀԱՄԱՅՆՔԻ 2023 ԹՎԱԿԱՆԻ ԲՅՈՒՋԵՆ ՀԱՍՏԱՏԵԼՈՒ ՄԱՍԻՆ» N 141-Ն ՈՐՈՇՄԱՆ 3-ՐԴ ՀԱՏՎԱԾՈՒՄ ԿԱՏԱՐՎՈՂ ՓՈՓՈԽՈՒԹՅՈՒՆՆԵՐԸ ԵՎ ԼՐԱՑՈՒՄՆԵՐԸ</t>
  </si>
  <si>
    <t xml:space="preserve">                                                                               ԾԱԽՍԵՐԻ ՏՆՏԵՍԱԳԻՏԱԿԱՆ  ԴԱՍԱԿԱՐԳՄԱՆ</t>
  </si>
  <si>
    <t>ՀԱՏՎԱԾ  3</t>
  </si>
  <si>
    <t xml:space="preserve">                                                                                      2023 թվականի դեկտեմբերի 27-ի  N  -Ն որոշման</t>
  </si>
  <si>
    <t>Տողի</t>
  </si>
  <si>
    <t xml:space="preserve">Բյուջետային ծախսերի տնտեսագիտական </t>
  </si>
  <si>
    <t>դասակարգման հոդվածների անվանումները</t>
  </si>
  <si>
    <t>Հավելված 4</t>
  </si>
  <si>
    <t>Մեղրի համայնքի ավագանու</t>
  </si>
  <si>
    <t xml:space="preserve"> </t>
  </si>
  <si>
    <t xml:space="preserve">                                                ԾԱԽՍԵՐԻ ԳՈՐԾԱՌՆԱԿԱՆ ԵՎ ՏՆՏԵՍԱԳԻՏԱԿԱՆ  ԴԱՍԱԿԱՐԳՄԱՆ</t>
  </si>
  <si>
    <t>ՀԱՏՎԱԾ 6</t>
  </si>
  <si>
    <t xml:space="preserve">                                                                                 2023 թվականի դեկտեմբերի 27-ի  N  -Ն որոշման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</si>
</sst>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#,##0.0"/>
  </numFmts>
  <fonts count="46">
    <font>
      <sz val="10"/>
      <name val="Arial"/>
      <family val="0"/>
    </font>
    <font>
      <i/>
      <sz val="10"/>
      <name val="GHEA Grapalat"/>
      <family val="3"/>
    </font>
    <font>
      <i/>
      <sz val="8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9"/>
      <color indexed="8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i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1" fillId="0" borderId="0" xfId="52" applyFont="1" applyFill="1" applyAlignment="1">
      <alignment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0" borderId="10" xfId="0" applyNumberFormat="1" applyFont="1" applyFill="1" applyBorder="1" applyAlignment="1" applyProtection="1">
      <alignment vertical="center" wrapText="1" readingOrder="1"/>
      <protection locked="0"/>
    </xf>
    <xf numFmtId="185" fontId="4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5" fontId="3" fillId="0" borderId="10" xfId="0" applyNumberFormat="1" applyFont="1" applyFill="1" applyBorder="1" applyAlignment="1" applyProtection="1">
      <alignment vertical="center" wrapText="1" readingOrder="1"/>
      <protection locked="0"/>
    </xf>
    <xf numFmtId="185" fontId="3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5" fontId="1" fillId="0" borderId="0" xfId="0" applyNumberFormat="1" applyFont="1" applyFill="1" applyAlignment="1">
      <alignment horizontal="right"/>
    </xf>
    <xf numFmtId="185" fontId="1" fillId="0" borderId="0" xfId="0" applyNumberFormat="1" applyFont="1" applyFill="1" applyAlignment="1">
      <alignment/>
    </xf>
    <xf numFmtId="0" fontId="4" fillId="0" borderId="12" xfId="52" applyFont="1" applyFill="1" applyBorder="1" applyAlignment="1" applyProtection="1">
      <alignment horizontal="center" vertical="center" wrapText="1" readingOrder="1"/>
      <protection locked="0"/>
    </xf>
    <xf numFmtId="0" fontId="3" fillId="0" borderId="12" xfId="52" applyFont="1" applyFill="1" applyBorder="1" applyAlignment="1" applyProtection="1">
      <alignment vertical="center" wrapText="1" readingOrder="1"/>
      <protection locked="0"/>
    </xf>
    <xf numFmtId="0" fontId="1" fillId="0" borderId="0" xfId="52" applyFont="1">
      <alignment/>
      <protection/>
    </xf>
    <xf numFmtId="0" fontId="3" fillId="0" borderId="10" xfId="52" applyFont="1" applyBorder="1" applyAlignment="1" applyProtection="1">
      <alignment vertical="center" wrapText="1" readingOrder="1"/>
      <protection locked="0"/>
    </xf>
    <xf numFmtId="185" fontId="1" fillId="0" borderId="0" xfId="52" applyNumberFormat="1" applyFont="1" applyAlignment="1">
      <alignment horizontal="right"/>
      <protection/>
    </xf>
    <xf numFmtId="185" fontId="3" fillId="0" borderId="10" xfId="52" applyNumberFormat="1" applyFont="1" applyBorder="1" applyAlignment="1" applyProtection="1">
      <alignment vertical="center" wrapText="1" readingOrder="1"/>
      <protection locked="0"/>
    </xf>
    <xf numFmtId="185" fontId="1" fillId="0" borderId="0" xfId="52" applyNumberFormat="1" applyFont="1">
      <alignment/>
      <protection/>
    </xf>
    <xf numFmtId="185" fontId="2" fillId="33" borderId="12" xfId="52" applyNumberFormat="1" applyFont="1" applyFill="1" applyBorder="1" applyAlignment="1" applyProtection="1">
      <alignment vertical="top" wrapText="1" readingOrder="1"/>
      <protection locked="0"/>
    </xf>
    <xf numFmtId="185" fontId="2" fillId="33" borderId="12" xfId="52" applyNumberFormat="1" applyFont="1" applyFill="1" applyBorder="1" applyAlignment="1" applyProtection="1">
      <alignment horizontal="right" vertical="top" wrapText="1" readingOrder="1"/>
      <protection locked="0"/>
    </xf>
    <xf numFmtId="0" fontId="4" fillId="33" borderId="12" xfId="52" applyFont="1" applyFill="1" applyBorder="1" applyAlignment="1" applyProtection="1">
      <alignment horizontal="center" vertical="top" wrapText="1" readingOrder="1"/>
      <protection locked="0"/>
    </xf>
    <xf numFmtId="185" fontId="4" fillId="33" borderId="12" xfId="52" applyNumberFormat="1" applyFont="1" applyFill="1" applyBorder="1" applyAlignment="1" applyProtection="1">
      <alignment horizontal="center" vertical="top" wrapText="1" readingOrder="1"/>
      <protection locked="0"/>
    </xf>
    <xf numFmtId="185" fontId="4" fillId="0" borderId="12" xfId="52" applyNumberFormat="1" applyFont="1" applyBorder="1" applyAlignment="1" applyProtection="1">
      <alignment vertical="top" wrapText="1" readingOrder="1"/>
      <protection locked="0"/>
    </xf>
    <xf numFmtId="185" fontId="4" fillId="33" borderId="12" xfId="52" applyNumberFormat="1" applyFont="1" applyFill="1" applyBorder="1" applyAlignment="1" applyProtection="1">
      <alignment horizontal="right" vertical="top" wrapText="1" readingOrder="1"/>
      <protection locked="0"/>
    </xf>
    <xf numFmtId="185" fontId="3" fillId="0" borderId="12" xfId="52" applyNumberFormat="1" applyFont="1" applyBorder="1" applyAlignment="1" applyProtection="1">
      <alignment horizontal="right" vertical="center" wrapText="1" readingOrder="1"/>
      <protection locked="0"/>
    </xf>
    <xf numFmtId="185" fontId="3" fillId="0" borderId="12" xfId="52" applyNumberFormat="1" applyFont="1" applyBorder="1" applyAlignment="1" applyProtection="1">
      <alignment vertical="center" wrapText="1" readingOrder="1"/>
      <protection locked="0"/>
    </xf>
    <xf numFmtId="0" fontId="3" fillId="34" borderId="10" xfId="0" applyFont="1" applyFill="1" applyBorder="1" applyAlignment="1" applyProtection="1">
      <alignment horizontal="left" vertical="center" wrapText="1" readingOrder="1"/>
      <protection locked="0"/>
    </xf>
    <xf numFmtId="185" fontId="2" fillId="0" borderId="12" xfId="52" applyNumberFormat="1" applyFont="1" applyFill="1" applyBorder="1" applyAlignment="1" applyProtection="1">
      <alignment vertical="center" wrapText="1" readingOrder="1"/>
      <protection locked="0"/>
    </xf>
    <xf numFmtId="185" fontId="4" fillId="0" borderId="12" xfId="52" applyNumberFormat="1" applyFont="1" applyFill="1" applyBorder="1" applyAlignment="1" applyProtection="1">
      <alignment horizontal="center" vertical="center" wrapText="1" readingOrder="1"/>
      <protection locked="0"/>
    </xf>
    <xf numFmtId="185" fontId="3" fillId="0" borderId="12" xfId="52" applyNumberFormat="1" applyFont="1" applyFill="1" applyBorder="1" applyAlignment="1" applyProtection="1">
      <alignment vertical="center" wrapText="1" readingOrder="1"/>
      <protection locked="0"/>
    </xf>
    <xf numFmtId="185" fontId="1" fillId="0" borderId="0" xfId="52" applyNumberFormat="1" applyFont="1" applyFill="1" applyAlignment="1">
      <alignment vertical="center" wrapText="1"/>
      <protection/>
    </xf>
    <xf numFmtId="0" fontId="3" fillId="0" borderId="12" xfId="52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34" borderId="10" xfId="0" applyFont="1" applyFill="1" applyBorder="1" applyAlignment="1" applyProtection="1">
      <alignment vertical="center" wrapText="1" readingOrder="1"/>
      <protection locked="0"/>
    </xf>
    <xf numFmtId="0" fontId="4" fillId="35" borderId="10" xfId="52" applyFont="1" applyFill="1" applyBorder="1" applyAlignment="1" applyProtection="1">
      <alignment horizontal="center" vertical="top" wrapText="1" readingOrder="1"/>
      <protection locked="0"/>
    </xf>
    <xf numFmtId="0" fontId="1" fillId="34" borderId="0" xfId="52" applyFont="1" applyFill="1">
      <alignment/>
      <protection/>
    </xf>
    <xf numFmtId="185" fontId="4" fillId="35" borderId="10" xfId="52" applyNumberFormat="1" applyFont="1" applyFill="1" applyBorder="1" applyAlignment="1" applyProtection="1">
      <alignment horizontal="center" vertical="top" wrapText="1" readingOrder="1"/>
      <protection locked="0"/>
    </xf>
    <xf numFmtId="185" fontId="4" fillId="35" borderId="10" xfId="52" applyNumberFormat="1" applyFont="1" applyFill="1" applyBorder="1" applyAlignment="1" applyProtection="1">
      <alignment vertical="top" wrapText="1" readingOrder="1"/>
      <protection locked="0"/>
    </xf>
    <xf numFmtId="185" fontId="4" fillId="0" borderId="10" xfId="52" applyNumberFormat="1" applyFont="1" applyBorder="1" applyAlignment="1" applyProtection="1">
      <alignment horizontal="center" vertical="top" wrapText="1" readingOrder="1"/>
      <protection locked="0"/>
    </xf>
    <xf numFmtId="185" fontId="3" fillId="34" borderId="13" xfId="52" applyNumberFormat="1" applyFont="1" applyFill="1" applyBorder="1" applyAlignment="1" applyProtection="1">
      <alignment vertical="center" wrapText="1" readingOrder="1"/>
      <protection locked="0"/>
    </xf>
    <xf numFmtId="185" fontId="3" fillId="34" borderId="10" xfId="52" applyNumberFormat="1" applyFont="1" applyFill="1" applyBorder="1" applyAlignment="1" applyProtection="1">
      <alignment vertical="center" wrapText="1" readingOrder="1"/>
      <protection locked="0"/>
    </xf>
    <xf numFmtId="185" fontId="1" fillId="34" borderId="0" xfId="52" applyNumberFormat="1" applyFont="1" applyFill="1">
      <alignment/>
      <protection/>
    </xf>
    <xf numFmtId="185" fontId="2" fillId="33" borderId="10" xfId="52" applyNumberFormat="1" applyFont="1" applyFill="1" applyBorder="1" applyAlignment="1" applyProtection="1">
      <alignment vertical="center" wrapText="1" readingOrder="1"/>
      <protection locked="0"/>
    </xf>
    <xf numFmtId="0" fontId="3" fillId="34" borderId="10" xfId="52" applyFont="1" applyFill="1" applyBorder="1" applyAlignment="1" applyProtection="1">
      <alignment vertical="center" wrapText="1" readingOrder="1"/>
      <protection locked="0"/>
    </xf>
    <xf numFmtId="0" fontId="1" fillId="0" borderId="0" xfId="52" applyFont="1" applyAlignment="1">
      <alignment horizontal="left"/>
      <protection/>
    </xf>
    <xf numFmtId="0" fontId="4" fillId="35" borderId="10" xfId="52" applyFont="1" applyFill="1" applyBorder="1" applyAlignment="1" applyProtection="1">
      <alignment horizontal="left" vertical="top" wrapText="1" readingOrder="1"/>
      <protection locked="0"/>
    </xf>
    <xf numFmtId="0" fontId="3" fillId="0" borderId="10" xfId="52" applyFont="1" applyBorder="1" applyAlignment="1" applyProtection="1">
      <alignment horizontal="left" vertical="center" wrapText="1" readingOrder="1"/>
      <protection locked="0"/>
    </xf>
    <xf numFmtId="0" fontId="3" fillId="34" borderId="10" xfId="52" applyFont="1" applyFill="1" applyBorder="1" applyAlignment="1" applyProtection="1">
      <alignment horizontal="left" vertical="center" wrapText="1" readingOrder="1"/>
      <protection locked="0"/>
    </xf>
    <xf numFmtId="0" fontId="1" fillId="34" borderId="0" xfId="52" applyFont="1" applyFill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35" borderId="0" xfId="0" applyFont="1" applyFill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2" applyFont="1" applyFill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52" applyFont="1" applyFill="1" applyAlignment="1">
      <alignment horizontal="center" vertical="center" wrapText="1"/>
      <protection/>
    </xf>
    <xf numFmtId="0" fontId="8" fillId="0" borderId="0" xfId="52" applyFont="1" applyFill="1" applyAlignment="1">
      <alignment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6" fillId="0" borderId="0" xfId="52" applyFont="1">
      <alignment/>
      <protection/>
    </xf>
    <xf numFmtId="0" fontId="10" fillId="0" borderId="12" xfId="52" applyFont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 vertical="center" wrapText="1"/>
    </xf>
    <xf numFmtId="185" fontId="3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185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4" xfId="0" applyFont="1" applyFill="1" applyBorder="1" applyAlignment="1" applyProtection="1">
      <alignment vertical="center" wrapText="1" readingOrder="1"/>
      <protection locked="0"/>
    </xf>
    <xf numFmtId="0" fontId="3" fillId="0" borderId="15" xfId="0" applyFont="1" applyFill="1" applyBorder="1" applyAlignment="1" applyProtection="1">
      <alignment vertical="center" wrapText="1" readingOrder="1"/>
      <protection locked="0"/>
    </xf>
    <xf numFmtId="185" fontId="3" fillId="0" borderId="14" xfId="0" applyNumberFormat="1" applyFont="1" applyFill="1" applyBorder="1" applyAlignment="1" applyProtection="1">
      <alignment vertical="center" wrapText="1" readingOrder="1"/>
      <protection locked="0"/>
    </xf>
    <xf numFmtId="185" fontId="3" fillId="0" borderId="15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Alignment="1">
      <alignment horizontal="center" vertical="center" wrapText="1"/>
    </xf>
    <xf numFmtId="0" fontId="2" fillId="35" borderId="16" xfId="0" applyFont="1" applyFill="1" applyBorder="1" applyAlignment="1" applyProtection="1">
      <alignment horizontal="center" vertical="top" wrapText="1" readingOrder="1"/>
      <protection locked="0"/>
    </xf>
    <xf numFmtId="185" fontId="2" fillId="0" borderId="17" xfId="52" applyNumberFormat="1" applyFont="1" applyFill="1" applyBorder="1" applyAlignment="1" applyProtection="1">
      <alignment horizontal="center" vertical="center" wrapText="1" readingOrder="1"/>
      <protection locked="0"/>
    </xf>
    <xf numFmtId="185" fontId="2" fillId="0" borderId="18" xfId="52" applyNumberFormat="1" applyFont="1" applyFill="1" applyBorder="1" applyAlignment="1" applyProtection="1">
      <alignment horizontal="center" vertical="center" wrapText="1" readingOrder="1"/>
      <protection locked="0"/>
    </xf>
    <xf numFmtId="185" fontId="2" fillId="0" borderId="19" xfId="52" applyNumberFormat="1" applyFont="1" applyFill="1" applyBorder="1" applyAlignment="1" applyProtection="1">
      <alignment horizontal="center" vertical="center" wrapText="1" readingOrder="1"/>
      <protection locked="0"/>
    </xf>
    <xf numFmtId="185" fontId="2" fillId="0" borderId="20" xfId="52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7" xfId="52" applyFont="1" applyFill="1" applyBorder="1" applyAlignment="1" applyProtection="1">
      <alignment horizontal="center" vertical="center" wrapText="1" readingOrder="1"/>
      <protection locked="0"/>
    </xf>
    <xf numFmtId="0" fontId="2" fillId="0" borderId="18" xfId="52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5" xfId="0" applyFont="1" applyFill="1" applyBorder="1" applyAlignment="1" applyProtection="1">
      <alignment vertical="top" wrapText="1"/>
      <protection locked="0"/>
    </xf>
    <xf numFmtId="185" fontId="1" fillId="33" borderId="21" xfId="52" applyNumberFormat="1" applyFont="1" applyFill="1" applyBorder="1" applyAlignment="1" applyProtection="1">
      <alignment horizontal="center" vertical="top" wrapText="1"/>
      <protection locked="0"/>
    </xf>
    <xf numFmtId="185" fontId="1" fillId="33" borderId="22" xfId="52" applyNumberFormat="1" applyFont="1" applyFill="1" applyBorder="1" applyAlignment="1" applyProtection="1">
      <alignment horizontal="center" vertical="top" wrapText="1"/>
      <protection locked="0"/>
    </xf>
    <xf numFmtId="185" fontId="2" fillId="33" borderId="19" xfId="52" applyNumberFormat="1" applyFont="1" applyFill="1" applyBorder="1" applyAlignment="1" applyProtection="1">
      <alignment horizontal="center" vertical="top" wrapText="1" readingOrder="1"/>
      <protection locked="0"/>
    </xf>
    <xf numFmtId="185" fontId="2" fillId="33" borderId="20" xfId="52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185" fontId="2" fillId="33" borderId="14" xfId="52" applyNumberFormat="1" applyFont="1" applyFill="1" applyBorder="1" applyAlignment="1" applyProtection="1">
      <alignment vertical="center" wrapText="1" readingOrder="1"/>
      <protection locked="0"/>
    </xf>
    <xf numFmtId="185" fontId="2" fillId="33" borderId="15" xfId="52" applyNumberFormat="1" applyFont="1" applyFill="1" applyBorder="1" applyAlignment="1" applyProtection="1">
      <alignment vertical="center" wrapText="1" readingOrder="1"/>
      <protection locked="0"/>
    </xf>
    <xf numFmtId="185" fontId="2" fillId="0" borderId="13" xfId="52" applyNumberFormat="1" applyFont="1" applyBorder="1" applyAlignment="1" applyProtection="1">
      <alignment vertical="center" wrapText="1" readingOrder="1"/>
      <protection locked="0"/>
    </xf>
    <xf numFmtId="185" fontId="2" fillId="0" borderId="11" xfId="52" applyNumberFormat="1" applyFont="1" applyBorder="1" applyAlignment="1" applyProtection="1">
      <alignment vertical="center" wrapText="1" readingOrder="1"/>
      <protection locked="0"/>
    </xf>
    <xf numFmtId="0" fontId="2" fillId="33" borderId="14" xfId="52" applyFont="1" applyFill="1" applyBorder="1" applyAlignment="1" applyProtection="1">
      <alignment horizontal="left" vertical="center" wrapText="1" readingOrder="1"/>
      <protection locked="0"/>
    </xf>
    <xf numFmtId="0" fontId="2" fillId="33" borderId="15" xfId="52" applyFont="1" applyFill="1" applyBorder="1" applyAlignment="1" applyProtection="1">
      <alignment horizontal="left" vertical="center" wrapText="1" readingOrder="1"/>
      <protection locked="0"/>
    </xf>
    <xf numFmtId="0" fontId="2" fillId="0" borderId="14" xfId="52" applyFont="1" applyBorder="1" applyAlignment="1" applyProtection="1">
      <alignment vertical="center" wrapText="1" readingOrder="1"/>
      <protection locked="0"/>
    </xf>
    <xf numFmtId="0" fontId="2" fillId="0" borderId="15" xfId="52" applyFont="1" applyBorder="1" applyAlignment="1" applyProtection="1">
      <alignment vertical="center" wrapText="1" readingOrder="1"/>
      <protection locked="0"/>
    </xf>
    <xf numFmtId="0" fontId="2" fillId="33" borderId="14" xfId="52" applyFont="1" applyFill="1" applyBorder="1" applyAlignment="1" applyProtection="1">
      <alignment vertical="center" wrapText="1" readingOrder="1"/>
      <protection locked="0"/>
    </xf>
    <xf numFmtId="0" fontId="2" fillId="33" borderId="15" xfId="52" applyFont="1" applyFill="1" applyBorder="1" applyAlignment="1" applyProtection="1">
      <alignment vertical="center" wrapText="1" readingOrder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9" sqref="A9:IV9"/>
    </sheetView>
  </sheetViews>
  <sheetFormatPr defaultColWidth="9.140625" defaultRowHeight="12.75"/>
  <cols>
    <col min="1" max="1" width="9.28125" style="1" bestFit="1" customWidth="1"/>
    <col min="2" max="2" width="45.57421875" style="1" customWidth="1"/>
    <col min="3" max="3" width="11.00390625" style="1" bestFit="1" customWidth="1"/>
    <col min="4" max="4" width="9.57421875" style="13" bestFit="1" customWidth="1"/>
    <col min="5" max="5" width="13.28125" style="13" customWidth="1"/>
    <col min="6" max="6" width="10.8515625" style="12" customWidth="1"/>
    <col min="7" max="7" width="4.00390625" style="1" customWidth="1"/>
    <col min="8" max="16384" width="9.140625" style="1" customWidth="1"/>
  </cols>
  <sheetData>
    <row r="1" spans="1:14" ht="13.5">
      <c r="A1" s="53"/>
      <c r="B1" s="53"/>
      <c r="C1" s="53"/>
      <c r="D1" s="53"/>
      <c r="E1" s="53"/>
      <c r="F1" s="54" t="s">
        <v>82</v>
      </c>
      <c r="G1" s="53"/>
      <c r="H1" s="53"/>
      <c r="I1" s="53"/>
      <c r="J1" s="53"/>
      <c r="K1" s="53"/>
      <c r="L1" s="53"/>
      <c r="M1" s="53"/>
      <c r="N1" s="53"/>
    </row>
    <row r="2" spans="1:14" ht="13.5">
      <c r="A2" s="53"/>
      <c r="B2" s="53"/>
      <c r="C2" s="53"/>
      <c r="D2" s="53"/>
      <c r="E2" s="53"/>
      <c r="F2" s="54" t="s">
        <v>83</v>
      </c>
      <c r="G2" s="53"/>
      <c r="H2" s="53"/>
      <c r="I2" s="53"/>
      <c r="J2" s="53"/>
      <c r="K2" s="53"/>
      <c r="L2" s="53"/>
      <c r="M2" s="53"/>
      <c r="N2" s="53"/>
    </row>
    <row r="3" spans="1:14" ht="13.5">
      <c r="A3" s="53"/>
      <c r="B3" s="53"/>
      <c r="C3" s="53"/>
      <c r="D3" s="53"/>
      <c r="E3" s="53"/>
      <c r="F3" s="54" t="s">
        <v>84</v>
      </c>
      <c r="G3" s="53"/>
      <c r="H3" s="53"/>
      <c r="I3" s="53"/>
      <c r="J3" s="53"/>
      <c r="K3" s="53"/>
      <c r="L3" s="53"/>
      <c r="M3" s="53"/>
      <c r="N3" s="53"/>
    </row>
    <row r="4" spans="2:15" ht="21.75" customHeight="1">
      <c r="B4" s="58"/>
      <c r="C4" s="58" t="s">
        <v>89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6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4" ht="19.5" customHeight="1">
      <c r="A6" s="53"/>
      <c r="B6" s="53"/>
      <c r="C6" s="53"/>
      <c r="D6" s="53"/>
      <c r="E6" s="53"/>
      <c r="F6" s="61" t="s">
        <v>85</v>
      </c>
      <c r="G6" s="53"/>
      <c r="H6" s="53"/>
      <c r="I6" s="53"/>
      <c r="J6" s="53"/>
      <c r="K6" s="53"/>
      <c r="L6" s="53"/>
      <c r="M6" s="53"/>
      <c r="N6" s="53"/>
    </row>
    <row r="7" spans="1:15" ht="25.5" customHeight="1">
      <c r="A7" s="53"/>
      <c r="B7" s="53"/>
      <c r="C7" s="53"/>
      <c r="D7" s="60" t="s">
        <v>86</v>
      </c>
      <c r="E7" s="53"/>
      <c r="G7" s="58"/>
      <c r="H7" s="58"/>
      <c r="I7" s="58"/>
      <c r="J7" s="58"/>
      <c r="K7" s="58"/>
      <c r="L7" s="58"/>
      <c r="M7" s="58"/>
      <c r="N7" s="58"/>
      <c r="O7" s="58"/>
    </row>
    <row r="8" spans="1:15" ht="30" customHeight="1">
      <c r="A8" s="78" t="s">
        <v>90</v>
      </c>
      <c r="B8" s="78"/>
      <c r="C8" s="78"/>
      <c r="D8" s="78"/>
      <c r="E8" s="78"/>
      <c r="F8" s="78"/>
      <c r="G8" s="78"/>
      <c r="H8" s="56"/>
      <c r="I8" s="56"/>
      <c r="J8" s="56"/>
      <c r="K8" s="56"/>
      <c r="L8" s="56"/>
      <c r="M8" s="56"/>
      <c r="N8" s="56"/>
      <c r="O8" s="56"/>
    </row>
    <row r="9" spans="1:15" ht="12.75" customHeight="1">
      <c r="A9" s="62"/>
      <c r="B9" s="62"/>
      <c r="C9" s="62"/>
      <c r="D9" s="62"/>
      <c r="E9" s="62"/>
      <c r="F9" s="62"/>
      <c r="G9" s="62"/>
      <c r="H9" s="56"/>
      <c r="I9" s="56"/>
      <c r="J9" s="56"/>
      <c r="K9" s="56"/>
      <c r="L9" s="56"/>
      <c r="M9" s="56"/>
      <c r="N9" s="56"/>
      <c r="O9" s="56"/>
    </row>
    <row r="10" spans="5:7" ht="13.5" customHeight="1">
      <c r="E10" s="77" t="s">
        <v>87</v>
      </c>
      <c r="F10" s="77"/>
      <c r="G10" s="77"/>
    </row>
    <row r="11" spans="1:15" s="53" customFormat="1" ht="13.5" customHeight="1">
      <c r="A11" s="81" t="s">
        <v>0</v>
      </c>
      <c r="B11" s="81" t="s">
        <v>1</v>
      </c>
      <c r="C11" s="81" t="s">
        <v>2</v>
      </c>
      <c r="D11" s="83" t="s">
        <v>3</v>
      </c>
      <c r="E11" s="79" t="s">
        <v>4</v>
      </c>
      <c r="F11" s="80"/>
      <c r="G11" s="1"/>
      <c r="H11" s="1"/>
      <c r="I11" s="1"/>
      <c r="J11" s="1"/>
      <c r="K11" s="1"/>
      <c r="L11" s="1"/>
      <c r="M11" s="1"/>
      <c r="N11" s="1"/>
      <c r="O11" s="1"/>
    </row>
    <row r="12" spans="1:6" ht="27">
      <c r="A12" s="82"/>
      <c r="B12" s="82"/>
      <c r="C12" s="82"/>
      <c r="D12" s="84"/>
      <c r="E12" s="7" t="s">
        <v>5</v>
      </c>
      <c r="F12" s="7" t="s">
        <v>6</v>
      </c>
    </row>
    <row r="13" spans="1:6" ht="13.5" customHeight="1">
      <c r="A13" s="3" t="s">
        <v>7</v>
      </c>
      <c r="B13" s="4" t="s">
        <v>8</v>
      </c>
      <c r="C13" s="4" t="s">
        <v>9</v>
      </c>
      <c r="D13" s="8" t="s">
        <v>10</v>
      </c>
      <c r="E13" s="8" t="s">
        <v>11</v>
      </c>
      <c r="F13" s="9" t="s">
        <v>12</v>
      </c>
    </row>
    <row r="14" spans="1:6" ht="27">
      <c r="A14" s="2" t="s">
        <v>13</v>
      </c>
      <c r="B14" s="2" t="s">
        <v>14</v>
      </c>
      <c r="C14" s="2"/>
      <c r="D14" s="10">
        <f aca="true" t="shared" si="0" ref="D14:E16">D15</f>
        <v>-50000</v>
      </c>
      <c r="E14" s="10">
        <f t="shared" si="0"/>
        <v>-50000</v>
      </c>
      <c r="F14" s="11">
        <v>0</v>
      </c>
    </row>
    <row r="15" spans="1:6" ht="13.5">
      <c r="A15" s="2" t="s">
        <v>16</v>
      </c>
      <c r="B15" s="2" t="s">
        <v>27</v>
      </c>
      <c r="C15" s="2" t="s">
        <v>17</v>
      </c>
      <c r="D15" s="10">
        <f t="shared" si="0"/>
        <v>-50000</v>
      </c>
      <c r="E15" s="10">
        <f t="shared" si="0"/>
        <v>-50000</v>
      </c>
      <c r="F15" s="11"/>
    </row>
    <row r="16" spans="1:6" ht="27">
      <c r="A16" s="2" t="s">
        <v>18</v>
      </c>
      <c r="B16" s="2" t="s">
        <v>28</v>
      </c>
      <c r="C16" s="2" t="s">
        <v>19</v>
      </c>
      <c r="D16" s="10">
        <f t="shared" si="0"/>
        <v>-50000</v>
      </c>
      <c r="E16" s="10">
        <f t="shared" si="0"/>
        <v>-50000</v>
      </c>
      <c r="F16" s="11" t="s">
        <v>15</v>
      </c>
    </row>
    <row r="17" spans="1:6" ht="27">
      <c r="A17" s="2" t="s">
        <v>20</v>
      </c>
      <c r="B17" s="2" t="s">
        <v>21</v>
      </c>
      <c r="C17" s="2"/>
      <c r="D17" s="10">
        <f>D18+D19</f>
        <v>-50000</v>
      </c>
      <c r="E17" s="10">
        <f>E18+E19</f>
        <v>-50000</v>
      </c>
      <c r="F17" s="11" t="s">
        <v>15</v>
      </c>
    </row>
    <row r="18" spans="1:6" ht="27">
      <c r="A18" s="2" t="s">
        <v>22</v>
      </c>
      <c r="B18" s="2" t="s">
        <v>23</v>
      </c>
      <c r="C18" s="2"/>
      <c r="D18" s="10">
        <v>-38000</v>
      </c>
      <c r="E18" s="10">
        <v>-38000</v>
      </c>
      <c r="F18" s="11" t="s">
        <v>15</v>
      </c>
    </row>
    <row r="19" spans="1:6" ht="27">
      <c r="A19" s="2" t="s">
        <v>24</v>
      </c>
      <c r="B19" s="2" t="s">
        <v>25</v>
      </c>
      <c r="C19" s="2"/>
      <c r="D19" s="10">
        <v>-12000</v>
      </c>
      <c r="E19" s="10">
        <v>-12000</v>
      </c>
      <c r="F19" s="11" t="s">
        <v>15</v>
      </c>
    </row>
    <row r="23" spans="1:15" ht="13.5">
      <c r="A23" s="52" t="s">
        <v>80</v>
      </c>
      <c r="B23" s="52"/>
      <c r="C23" s="53"/>
      <c r="D23" s="52"/>
      <c r="E23" s="52" t="s">
        <v>81</v>
      </c>
      <c r="F23" s="53"/>
      <c r="G23" s="52"/>
      <c r="H23" s="52"/>
      <c r="I23" s="53"/>
      <c r="J23" s="53"/>
      <c r="K23" s="53"/>
      <c r="L23" s="53"/>
      <c r="M23" s="53"/>
      <c r="N23" s="53"/>
      <c r="O23" s="53"/>
    </row>
  </sheetData>
  <sheetProtection/>
  <mergeCells count="7">
    <mergeCell ref="E10:G10"/>
    <mergeCell ref="A8:G8"/>
    <mergeCell ref="E11:F11"/>
    <mergeCell ref="A11:A12"/>
    <mergeCell ref="B11:B12"/>
    <mergeCell ref="C11:C12"/>
    <mergeCell ref="D11:D12"/>
  </mergeCells>
  <printOptions/>
  <pageMargins left="0.21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E11" sqref="E11:E12"/>
    </sheetView>
  </sheetViews>
  <sheetFormatPr defaultColWidth="9.140625" defaultRowHeight="12.75"/>
  <cols>
    <col min="1" max="1" width="6.00390625" style="5" customWidth="1"/>
    <col min="2" max="2" width="6.8515625" style="6" customWidth="1"/>
    <col min="3" max="3" width="7.00390625" style="6" customWidth="1"/>
    <col min="4" max="4" width="6.140625" style="6" customWidth="1"/>
    <col min="5" max="5" width="32.421875" style="5" customWidth="1"/>
    <col min="6" max="6" width="15.28125" style="33" bestFit="1" customWidth="1"/>
    <col min="7" max="7" width="13.8515625" style="33" bestFit="1" customWidth="1"/>
    <col min="8" max="8" width="12.8515625" style="33" bestFit="1" customWidth="1"/>
    <col min="9" max="16384" width="9.140625" style="5" customWidth="1"/>
  </cols>
  <sheetData>
    <row r="1" spans="1:12" ht="13.5">
      <c r="A1" s="53"/>
      <c r="B1" s="53"/>
      <c r="C1" s="53"/>
      <c r="D1" s="53"/>
      <c r="E1" s="53"/>
      <c r="F1" s="53"/>
      <c r="G1" s="53"/>
      <c r="H1" s="54" t="s">
        <v>92</v>
      </c>
      <c r="I1" s="53"/>
      <c r="J1" s="53"/>
      <c r="K1" s="53"/>
      <c r="L1" s="53"/>
    </row>
    <row r="2" spans="1:12" ht="13.5">
      <c r="A2" s="53"/>
      <c r="B2" s="53"/>
      <c r="C2" s="53"/>
      <c r="D2" s="53"/>
      <c r="E2" s="53"/>
      <c r="F2" s="53"/>
      <c r="G2" s="53"/>
      <c r="H2" s="54" t="s">
        <v>83</v>
      </c>
      <c r="I2" s="53"/>
      <c r="J2" s="53"/>
      <c r="K2" s="53"/>
      <c r="L2" s="53"/>
    </row>
    <row r="3" spans="1:12" ht="13.5">
      <c r="A3" s="53"/>
      <c r="B3" s="53"/>
      <c r="C3" s="53"/>
      <c r="D3" s="53"/>
      <c r="E3" s="53"/>
      <c r="F3" s="53"/>
      <c r="G3" s="53"/>
      <c r="H3" s="54" t="s">
        <v>84</v>
      </c>
      <c r="I3" s="53"/>
      <c r="J3" s="53"/>
      <c r="K3" s="53"/>
      <c r="L3" s="53"/>
    </row>
    <row r="4" spans="2:13" ht="27" customHeight="1">
      <c r="B4" s="58"/>
      <c r="C4" s="58"/>
      <c r="D4" s="58"/>
      <c r="E4" s="58" t="s">
        <v>96</v>
      </c>
      <c r="F4" s="58"/>
      <c r="G4" s="58"/>
      <c r="H4" s="58"/>
      <c r="I4" s="58"/>
      <c r="J4" s="58"/>
      <c r="K4" s="58"/>
      <c r="L4" s="58"/>
      <c r="M4" s="58"/>
    </row>
    <row r="5" spans="1:11" s="68" customFormat="1" ht="18" customHeight="1">
      <c r="A5" s="65"/>
      <c r="B5" s="65"/>
      <c r="C5" s="65"/>
      <c r="D5" s="58"/>
      <c r="E5" s="58"/>
      <c r="F5" s="58"/>
      <c r="G5" s="58"/>
      <c r="H5" s="66" t="s">
        <v>95</v>
      </c>
      <c r="I5" s="67"/>
      <c r="J5" s="58"/>
      <c r="K5" s="65"/>
    </row>
    <row r="6" spans="1:12" s="70" customFormat="1" ht="27" customHeight="1">
      <c r="A6" s="69"/>
      <c r="B6" s="69"/>
      <c r="C6" s="69"/>
      <c r="D6" s="69"/>
      <c r="E6" s="69"/>
      <c r="F6" s="69"/>
      <c r="G6" s="69"/>
      <c r="H6" s="61" t="s">
        <v>93</v>
      </c>
      <c r="I6" s="69"/>
      <c r="J6" s="69"/>
      <c r="K6" s="69"/>
      <c r="L6" s="69"/>
    </row>
    <row r="7" spans="1:13" s="71" customFormat="1" ht="18" customHeight="1">
      <c r="A7" s="69"/>
      <c r="B7" s="69"/>
      <c r="C7" s="69"/>
      <c r="D7" s="66" t="s">
        <v>94</v>
      </c>
      <c r="E7" s="66"/>
      <c r="F7" s="66"/>
      <c r="G7" s="66"/>
      <c r="H7" s="66"/>
      <c r="I7" s="66"/>
      <c r="J7" s="66"/>
      <c r="K7" s="66"/>
      <c r="L7" s="66"/>
      <c r="M7" s="66"/>
    </row>
    <row r="8" ht="27" customHeight="1"/>
    <row r="9" spans="1:9" ht="41.25" customHeight="1">
      <c r="A9" s="85" t="s">
        <v>91</v>
      </c>
      <c r="B9" s="85"/>
      <c r="C9" s="85"/>
      <c r="D9" s="85"/>
      <c r="E9" s="85"/>
      <c r="F9" s="85"/>
      <c r="G9" s="85"/>
      <c r="H9" s="85"/>
      <c r="I9" s="62"/>
    </row>
    <row r="10" spans="7:9" ht="27" customHeight="1">
      <c r="G10" s="86" t="s">
        <v>87</v>
      </c>
      <c r="H10" s="86"/>
      <c r="I10" s="63"/>
    </row>
    <row r="11" spans="1:8" ht="13.5">
      <c r="A11" s="91" t="s">
        <v>29</v>
      </c>
      <c r="B11" s="91" t="s">
        <v>30</v>
      </c>
      <c r="C11" s="91" t="s">
        <v>31</v>
      </c>
      <c r="D11" s="91" t="s">
        <v>32</v>
      </c>
      <c r="E11" s="91" t="s">
        <v>33</v>
      </c>
      <c r="F11" s="87" t="s">
        <v>34</v>
      </c>
      <c r="G11" s="89" t="s">
        <v>35</v>
      </c>
      <c r="H11" s="90"/>
    </row>
    <row r="12" spans="1:8" ht="25.5">
      <c r="A12" s="92"/>
      <c r="B12" s="92"/>
      <c r="C12" s="92"/>
      <c r="D12" s="92"/>
      <c r="E12" s="92"/>
      <c r="F12" s="88"/>
      <c r="G12" s="30" t="s">
        <v>36</v>
      </c>
      <c r="H12" s="30" t="s">
        <v>37</v>
      </c>
    </row>
    <row r="13" spans="1:9" ht="14.25">
      <c r="A13" s="14" t="s">
        <v>7</v>
      </c>
      <c r="B13" s="14" t="s">
        <v>8</v>
      </c>
      <c r="C13" s="14" t="s">
        <v>9</v>
      </c>
      <c r="D13" s="14" t="s">
        <v>10</v>
      </c>
      <c r="E13" s="14" t="s">
        <v>11</v>
      </c>
      <c r="F13" s="31" t="s">
        <v>12</v>
      </c>
      <c r="G13" s="31" t="s">
        <v>38</v>
      </c>
      <c r="H13" s="31" t="s">
        <v>39</v>
      </c>
      <c r="I13" s="6"/>
    </row>
    <row r="14" spans="1:9" s="53" customFormat="1" ht="27">
      <c r="A14" s="15" t="s">
        <v>40</v>
      </c>
      <c r="B14" s="34" t="s">
        <v>41</v>
      </c>
      <c r="C14" s="34" t="s">
        <v>26</v>
      </c>
      <c r="D14" s="34" t="s">
        <v>26</v>
      </c>
      <c r="E14" s="29" t="s">
        <v>65</v>
      </c>
      <c r="F14" s="32">
        <f>F15+F18</f>
        <v>-50000</v>
      </c>
      <c r="G14" s="32">
        <f>G15+G18</f>
        <v>-50000</v>
      </c>
      <c r="H14" s="32">
        <v>0</v>
      </c>
      <c r="I14" s="5"/>
    </row>
    <row r="15" spans="1:8" ht="40.5">
      <c r="A15" s="15" t="s">
        <v>44</v>
      </c>
      <c r="B15" s="34" t="s">
        <v>39</v>
      </c>
      <c r="C15" s="34" t="s">
        <v>42</v>
      </c>
      <c r="D15" s="34" t="s">
        <v>42</v>
      </c>
      <c r="E15" s="29" t="s">
        <v>66</v>
      </c>
      <c r="F15" s="32">
        <f>F16</f>
        <v>-19000</v>
      </c>
      <c r="G15" s="32">
        <f>G16</f>
        <v>-19000</v>
      </c>
      <c r="H15" s="32">
        <v>0</v>
      </c>
    </row>
    <row r="16" spans="1:8" ht="27">
      <c r="A16" s="15" t="s">
        <v>45</v>
      </c>
      <c r="B16" s="34" t="s">
        <v>39</v>
      </c>
      <c r="C16" s="34" t="s">
        <v>8</v>
      </c>
      <c r="D16" s="34" t="s">
        <v>42</v>
      </c>
      <c r="E16" s="29" t="s">
        <v>46</v>
      </c>
      <c r="F16" s="32">
        <f>F17</f>
        <v>-19000</v>
      </c>
      <c r="G16" s="32">
        <f>G17</f>
        <v>-19000</v>
      </c>
      <c r="H16" s="32">
        <v>0</v>
      </c>
    </row>
    <row r="17" spans="1:8" ht="27">
      <c r="A17" s="15" t="s">
        <v>47</v>
      </c>
      <c r="B17" s="34" t="s">
        <v>39</v>
      </c>
      <c r="C17" s="34" t="s">
        <v>8</v>
      </c>
      <c r="D17" s="34" t="s">
        <v>9</v>
      </c>
      <c r="E17" s="29" t="s">
        <v>48</v>
      </c>
      <c r="F17" s="32">
        <f>G17+H17</f>
        <v>-19000</v>
      </c>
      <c r="G17" s="32">
        <v>-19000</v>
      </c>
      <c r="H17" s="32">
        <v>0</v>
      </c>
    </row>
    <row r="18" spans="1:8" ht="40.5">
      <c r="A18" s="15" t="s">
        <v>49</v>
      </c>
      <c r="B18" s="34" t="s">
        <v>43</v>
      </c>
      <c r="C18" s="34" t="s">
        <v>42</v>
      </c>
      <c r="D18" s="34" t="s">
        <v>42</v>
      </c>
      <c r="E18" s="29" t="s">
        <v>67</v>
      </c>
      <c r="F18" s="32">
        <f>F19+F21</f>
        <v>-31000</v>
      </c>
      <c r="G18" s="32">
        <f>G19+G21</f>
        <v>-31000</v>
      </c>
      <c r="H18" s="32">
        <v>0</v>
      </c>
    </row>
    <row r="19" spans="1:8" ht="27">
      <c r="A19" s="15" t="s">
        <v>50</v>
      </c>
      <c r="B19" s="34" t="s">
        <v>43</v>
      </c>
      <c r="C19" s="34" t="s">
        <v>7</v>
      </c>
      <c r="D19" s="34" t="s">
        <v>42</v>
      </c>
      <c r="E19" s="29" t="s">
        <v>51</v>
      </c>
      <c r="F19" s="32">
        <f>F20</f>
        <v>-19000</v>
      </c>
      <c r="G19" s="32">
        <f>G20</f>
        <v>-19000</v>
      </c>
      <c r="H19" s="32">
        <v>0</v>
      </c>
    </row>
    <row r="20" spans="1:8" ht="13.5">
      <c r="A20" s="15" t="s">
        <v>52</v>
      </c>
      <c r="B20" s="34" t="s">
        <v>43</v>
      </c>
      <c r="C20" s="34" t="s">
        <v>7</v>
      </c>
      <c r="D20" s="34" t="s">
        <v>7</v>
      </c>
      <c r="E20" s="29" t="s">
        <v>53</v>
      </c>
      <c r="F20" s="32">
        <f>G20+H20</f>
        <v>-19000</v>
      </c>
      <c r="G20" s="32">
        <v>-19000</v>
      </c>
      <c r="H20" s="32">
        <v>0</v>
      </c>
    </row>
    <row r="21" spans="1:8" ht="27">
      <c r="A21" s="15" t="s">
        <v>54</v>
      </c>
      <c r="B21" s="34" t="s">
        <v>43</v>
      </c>
      <c r="C21" s="34" t="s">
        <v>11</v>
      </c>
      <c r="D21" s="34" t="s">
        <v>42</v>
      </c>
      <c r="E21" s="29" t="s">
        <v>55</v>
      </c>
      <c r="F21" s="32">
        <f>F22</f>
        <v>-12000</v>
      </c>
      <c r="G21" s="32">
        <f>G22</f>
        <v>-12000</v>
      </c>
      <c r="H21" s="32">
        <v>0</v>
      </c>
    </row>
    <row r="22" spans="1:8" ht="27">
      <c r="A22" s="15" t="s">
        <v>56</v>
      </c>
      <c r="B22" s="34" t="s">
        <v>43</v>
      </c>
      <c r="C22" s="34" t="s">
        <v>11</v>
      </c>
      <c r="D22" s="34" t="s">
        <v>7</v>
      </c>
      <c r="E22" s="29" t="s">
        <v>57</v>
      </c>
      <c r="F22" s="32">
        <f>G22+H22</f>
        <v>-12000</v>
      </c>
      <c r="G22" s="32">
        <v>-12000</v>
      </c>
      <c r="H22" s="32">
        <v>0</v>
      </c>
    </row>
    <row r="26" spans="1:9" ht="13.5">
      <c r="A26" s="52" t="s">
        <v>80</v>
      </c>
      <c r="B26" s="52"/>
      <c r="C26" s="53"/>
      <c r="D26" s="52"/>
      <c r="E26" s="52"/>
      <c r="F26" s="52" t="s">
        <v>81</v>
      </c>
      <c r="G26" s="52"/>
      <c r="H26" s="52"/>
      <c r="I26" s="53"/>
    </row>
  </sheetData>
  <sheetProtection/>
  <autoFilter ref="A13:H22"/>
  <mergeCells count="9">
    <mergeCell ref="A9:H9"/>
    <mergeCell ref="G10:H10"/>
    <mergeCell ref="F11:F12"/>
    <mergeCell ref="G11:H11"/>
    <mergeCell ref="A11:A12"/>
    <mergeCell ref="B11:B12"/>
    <mergeCell ref="C11:C12"/>
    <mergeCell ref="D11:D12"/>
    <mergeCell ref="E11:E12"/>
  </mergeCells>
  <printOptions/>
  <pageMargins left="0.2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A5" sqref="A5:F5"/>
    </sheetView>
  </sheetViews>
  <sheetFormatPr defaultColWidth="9.140625" defaultRowHeight="12.75"/>
  <cols>
    <col min="1" max="1" width="6.8515625" style="16" customWidth="1"/>
    <col min="2" max="2" width="47.8515625" style="16" customWidth="1"/>
    <col min="3" max="3" width="6.8515625" style="16" customWidth="1"/>
    <col min="4" max="4" width="12.140625" style="20" customWidth="1"/>
    <col min="5" max="5" width="11.421875" style="20" customWidth="1"/>
    <col min="6" max="6" width="9.421875" style="18" customWidth="1"/>
    <col min="7" max="7" width="9.8515625" style="16" customWidth="1"/>
    <col min="8" max="16384" width="9.140625" style="16" customWidth="1"/>
  </cols>
  <sheetData>
    <row r="1" spans="1:12" ht="13.5">
      <c r="A1" s="53"/>
      <c r="B1" s="53"/>
      <c r="C1" s="53"/>
      <c r="D1" s="53"/>
      <c r="E1" s="53"/>
      <c r="F1" s="53"/>
      <c r="G1" s="53"/>
      <c r="H1" s="53"/>
      <c r="I1" s="53"/>
      <c r="J1" s="53"/>
      <c r="L1" s="53"/>
    </row>
    <row r="2" spans="1:12" ht="13.5">
      <c r="A2" s="53"/>
      <c r="B2" s="53"/>
      <c r="C2" s="53"/>
      <c r="D2" s="53"/>
      <c r="E2" s="101" t="s">
        <v>97</v>
      </c>
      <c r="F2" s="101"/>
      <c r="G2" s="53"/>
      <c r="H2" s="53"/>
      <c r="I2" s="53"/>
      <c r="L2" s="53"/>
    </row>
    <row r="3" spans="1:12" ht="13.5">
      <c r="A3" s="53"/>
      <c r="B3" s="53"/>
      <c r="C3" s="53"/>
      <c r="D3" s="53"/>
      <c r="E3" s="101" t="s">
        <v>83</v>
      </c>
      <c r="F3" s="101"/>
      <c r="G3" s="59"/>
      <c r="H3" s="59"/>
      <c r="I3" s="59"/>
      <c r="J3" s="59"/>
      <c r="K3" s="59"/>
      <c r="L3" s="58"/>
    </row>
    <row r="4" spans="2:12" ht="13.5">
      <c r="B4" s="58"/>
      <c r="C4" s="58"/>
      <c r="D4" s="101" t="s">
        <v>84</v>
      </c>
      <c r="E4" s="101"/>
      <c r="F4" s="101"/>
      <c r="G4" s="58"/>
      <c r="H4" s="58"/>
      <c r="J4" s="59"/>
      <c r="K4" s="59"/>
      <c r="L4" s="58"/>
    </row>
    <row r="5" spans="1:12" ht="13.5">
      <c r="A5" s="102" t="s">
        <v>101</v>
      </c>
      <c r="B5" s="102"/>
      <c r="C5" s="102"/>
      <c r="D5" s="102"/>
      <c r="E5" s="102"/>
      <c r="F5" s="102"/>
      <c r="G5" s="58"/>
      <c r="H5" s="58"/>
      <c r="I5" s="58"/>
      <c r="J5" s="58"/>
      <c r="K5" s="58"/>
      <c r="L5" s="53"/>
    </row>
    <row r="6" spans="1:12" s="75" customFormat="1" ht="23.25" customHeight="1">
      <c r="A6" s="58"/>
      <c r="B6" s="58"/>
      <c r="C6" s="58"/>
      <c r="D6" s="58"/>
      <c r="E6" s="103" t="s">
        <v>100</v>
      </c>
      <c r="F6" s="103"/>
      <c r="G6" s="58"/>
      <c r="H6" s="58"/>
      <c r="I6" s="58"/>
      <c r="J6" s="58"/>
      <c r="K6" s="58"/>
      <c r="L6" s="65"/>
    </row>
    <row r="7" spans="1:12" s="75" customFormat="1" ht="14.25" customHeight="1">
      <c r="A7" s="65"/>
      <c r="B7" s="61"/>
      <c r="C7" s="61"/>
      <c r="D7" s="61"/>
      <c r="E7" s="61"/>
      <c r="F7" s="61" t="s">
        <v>93</v>
      </c>
      <c r="G7" s="54"/>
      <c r="H7" s="54"/>
      <c r="I7" s="54"/>
      <c r="L7" s="65"/>
    </row>
    <row r="8" spans="1:12" s="75" customFormat="1" ht="11.25" customHeight="1">
      <c r="A8" s="65"/>
      <c r="B8" s="100" t="s">
        <v>99</v>
      </c>
      <c r="C8" s="100"/>
      <c r="D8" s="100"/>
      <c r="E8" s="100"/>
      <c r="F8" s="100"/>
      <c r="G8" s="67"/>
      <c r="H8" s="67"/>
      <c r="I8" s="67"/>
      <c r="J8" s="67"/>
      <c r="K8" s="67"/>
      <c r="L8" s="65"/>
    </row>
    <row r="9" spans="1:12" ht="46.5" customHeight="1">
      <c r="A9" s="85" t="s">
        <v>98</v>
      </c>
      <c r="B9" s="85"/>
      <c r="C9" s="85"/>
      <c r="D9" s="85"/>
      <c r="E9" s="85"/>
      <c r="F9" s="85"/>
      <c r="G9" s="62"/>
      <c r="H9" s="57"/>
      <c r="I9" s="57"/>
      <c r="J9" s="53"/>
      <c r="K9" s="55"/>
      <c r="L9" s="53"/>
    </row>
    <row r="10" spans="1:12" ht="13.5">
      <c r="A10" s="53"/>
      <c r="B10" s="53"/>
      <c r="C10" s="53"/>
      <c r="D10" s="53"/>
      <c r="E10" s="53"/>
      <c r="F10" s="53"/>
      <c r="G10" s="62"/>
      <c r="H10" s="57"/>
      <c r="I10" s="57"/>
      <c r="J10" s="72"/>
      <c r="K10" s="73"/>
      <c r="L10" s="72"/>
    </row>
    <row r="11" spans="1:12" ht="13.5">
      <c r="A11" s="53"/>
      <c r="B11" s="53"/>
      <c r="C11" s="53"/>
      <c r="D11" s="65"/>
      <c r="E11" s="99" t="s">
        <v>87</v>
      </c>
      <c r="F11" s="99"/>
      <c r="G11" s="62"/>
      <c r="H11" s="57"/>
      <c r="I11" s="57"/>
      <c r="J11" s="72"/>
      <c r="K11" s="73"/>
      <c r="L11" s="72"/>
    </row>
    <row r="12" spans="1:12" ht="20.25" customHeight="1">
      <c r="A12" s="76" t="s">
        <v>102</v>
      </c>
      <c r="B12" s="76" t="s">
        <v>103</v>
      </c>
      <c r="C12" s="93" t="s">
        <v>58</v>
      </c>
      <c r="D12" s="95" t="s">
        <v>3</v>
      </c>
      <c r="E12" s="97" t="s">
        <v>4</v>
      </c>
      <c r="F12" s="98"/>
      <c r="G12" s="53"/>
      <c r="H12" s="53"/>
      <c r="I12" s="53"/>
      <c r="J12" s="53"/>
      <c r="K12" s="53"/>
      <c r="L12" s="53"/>
    </row>
    <row r="13" spans="1:12" ht="30" customHeight="1">
      <c r="A13" s="76" t="s">
        <v>58</v>
      </c>
      <c r="B13" s="76" t="s">
        <v>104</v>
      </c>
      <c r="C13" s="94"/>
      <c r="D13" s="96"/>
      <c r="E13" s="21" t="s">
        <v>5</v>
      </c>
      <c r="F13" s="22" t="s">
        <v>6</v>
      </c>
      <c r="G13" s="53"/>
      <c r="H13" s="53"/>
      <c r="I13" s="53"/>
      <c r="J13" s="53"/>
      <c r="K13" s="53"/>
      <c r="L13" s="53"/>
    </row>
    <row r="14" spans="1:8" ht="13.5" customHeight="1">
      <c r="A14" s="23" t="s">
        <v>7</v>
      </c>
      <c r="B14" s="23" t="s">
        <v>8</v>
      </c>
      <c r="C14" s="23" t="s">
        <v>9</v>
      </c>
      <c r="D14" s="24" t="s">
        <v>10</v>
      </c>
      <c r="E14" s="25" t="s">
        <v>11</v>
      </c>
      <c r="F14" s="26" t="s">
        <v>12</v>
      </c>
      <c r="G14" s="74"/>
      <c r="H14" s="74"/>
    </row>
    <row r="15" spans="1:6" ht="13.5" customHeight="1">
      <c r="A15" s="35" t="s">
        <v>59</v>
      </c>
      <c r="B15" s="36" t="s">
        <v>68</v>
      </c>
      <c r="C15" s="35" t="s">
        <v>15</v>
      </c>
      <c r="D15" s="27">
        <f aca="true" t="shared" si="0" ref="D15:E17">D16</f>
        <v>-50000</v>
      </c>
      <c r="E15" s="27">
        <f t="shared" si="0"/>
        <v>-50000</v>
      </c>
      <c r="F15" s="27">
        <v>0</v>
      </c>
    </row>
    <row r="16" spans="1:6" ht="13.5" customHeight="1">
      <c r="A16" s="35" t="s">
        <v>60</v>
      </c>
      <c r="B16" s="36" t="s">
        <v>69</v>
      </c>
      <c r="C16" s="35" t="s">
        <v>15</v>
      </c>
      <c r="D16" s="27">
        <f t="shared" si="0"/>
        <v>-50000</v>
      </c>
      <c r="E16" s="27">
        <f t="shared" si="0"/>
        <v>-50000</v>
      </c>
      <c r="F16" s="27" t="s">
        <v>15</v>
      </c>
    </row>
    <row r="17" spans="1:6" ht="43.5" customHeight="1">
      <c r="A17" s="35" t="s">
        <v>72</v>
      </c>
      <c r="B17" s="36" t="s">
        <v>70</v>
      </c>
      <c r="C17" s="35" t="s">
        <v>15</v>
      </c>
      <c r="D17" s="27">
        <f t="shared" si="0"/>
        <v>-50000</v>
      </c>
      <c r="E17" s="28">
        <f t="shared" si="0"/>
        <v>-50000</v>
      </c>
      <c r="F17" s="27">
        <v>0</v>
      </c>
    </row>
    <row r="18" spans="1:6" ht="43.5" customHeight="1">
      <c r="A18" s="35" t="s">
        <v>62</v>
      </c>
      <c r="B18" s="36" t="s">
        <v>71</v>
      </c>
      <c r="C18" s="35" t="s">
        <v>15</v>
      </c>
      <c r="D18" s="27">
        <f>E18</f>
        <v>-50000</v>
      </c>
      <c r="E18" s="28">
        <v>-50000</v>
      </c>
      <c r="F18" s="27">
        <v>0</v>
      </c>
    </row>
    <row r="19" spans="1:6" ht="43.5" customHeight="1">
      <c r="A19" s="35" t="s">
        <v>61</v>
      </c>
      <c r="B19" s="36" t="s">
        <v>63</v>
      </c>
      <c r="C19" s="35" t="s">
        <v>64</v>
      </c>
      <c r="D19" s="27">
        <f>E19</f>
        <v>-50000</v>
      </c>
      <c r="E19" s="28">
        <v>-50000</v>
      </c>
      <c r="F19" s="27" t="s">
        <v>15</v>
      </c>
    </row>
    <row r="20" ht="43.5" customHeight="1"/>
    <row r="21" ht="43.5" customHeight="1"/>
    <row r="22" spans="1:6" ht="13.5">
      <c r="A22" s="52" t="s">
        <v>80</v>
      </c>
      <c r="B22" s="52"/>
      <c r="C22" s="53"/>
      <c r="D22" s="52"/>
      <c r="E22" s="52" t="s">
        <v>81</v>
      </c>
      <c r="F22" s="53"/>
    </row>
    <row r="24" spans="1:8" s="53" customFormat="1" ht="13.5">
      <c r="A24" s="16"/>
      <c r="B24" s="16"/>
      <c r="C24" s="16"/>
      <c r="D24" s="20"/>
      <c r="E24" s="20"/>
      <c r="F24" s="18"/>
      <c r="G24" s="52"/>
      <c r="H24" s="52"/>
    </row>
  </sheetData>
  <sheetProtection/>
  <mergeCells count="11">
    <mergeCell ref="D4:F4"/>
    <mergeCell ref="A5:F5"/>
    <mergeCell ref="E3:F3"/>
    <mergeCell ref="E2:F2"/>
    <mergeCell ref="E6:F6"/>
    <mergeCell ref="C12:C13"/>
    <mergeCell ref="D12:D13"/>
    <mergeCell ref="E12:F12"/>
    <mergeCell ref="E11:F11"/>
    <mergeCell ref="A9:F9"/>
    <mergeCell ref="B8:F8"/>
  </mergeCells>
  <printOptions/>
  <pageMargins left="0.4" right="0.2" top="0.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8515625" style="47" customWidth="1"/>
    <col min="2" max="2" width="5.8515625" style="16" bestFit="1" customWidth="1"/>
    <col min="3" max="3" width="5.421875" style="16" bestFit="1" customWidth="1"/>
    <col min="4" max="4" width="4.28125" style="16" bestFit="1" customWidth="1"/>
    <col min="5" max="5" width="31.7109375" style="16" customWidth="1"/>
    <col min="6" max="6" width="7.28125" style="16" customWidth="1"/>
    <col min="7" max="7" width="15.421875" style="20" bestFit="1" customWidth="1"/>
    <col min="8" max="8" width="10.140625" style="20" bestFit="1" customWidth="1"/>
    <col min="9" max="9" width="8.57421875" style="20" bestFit="1" customWidth="1"/>
    <col min="10" max="10" width="12.140625" style="16" customWidth="1"/>
    <col min="11" max="11" width="18.140625" style="16" customWidth="1"/>
    <col min="12" max="12" width="20.00390625" style="16" customWidth="1"/>
    <col min="13" max="16384" width="9.140625" style="16" customWidth="1"/>
  </cols>
  <sheetData>
    <row r="1" spans="3:17" s="53" customFormat="1" ht="13.5">
      <c r="C1" s="59"/>
      <c r="D1" s="59"/>
      <c r="E1" s="58"/>
      <c r="H1" s="104" t="s">
        <v>105</v>
      </c>
      <c r="I1" s="104"/>
      <c r="M1" s="101"/>
      <c r="N1" s="101"/>
      <c r="O1" s="101"/>
      <c r="P1" s="101"/>
      <c r="Q1" s="101"/>
    </row>
    <row r="2" spans="3:18" s="53" customFormat="1" ht="16.5" customHeight="1">
      <c r="C2" s="59"/>
      <c r="D2" s="59"/>
      <c r="H2" s="101" t="s">
        <v>83</v>
      </c>
      <c r="I2" s="101"/>
      <c r="M2" s="58"/>
      <c r="N2" s="58"/>
      <c r="O2" s="58"/>
      <c r="P2" s="58"/>
      <c r="Q2" s="58"/>
      <c r="R2" s="58"/>
    </row>
    <row r="3" spans="3:17" s="53" customFormat="1" ht="12" customHeight="1">
      <c r="C3" s="59"/>
      <c r="D3" s="59"/>
      <c r="G3" s="101" t="s">
        <v>106</v>
      </c>
      <c r="H3" s="101"/>
      <c r="I3" s="101"/>
      <c r="K3" s="58"/>
      <c r="L3" s="58"/>
      <c r="M3" s="58"/>
      <c r="N3" s="58"/>
      <c r="O3" s="58"/>
      <c r="P3" s="58"/>
      <c r="Q3" s="58"/>
    </row>
    <row r="4" spans="1:13" s="53" customFormat="1" ht="19.5" customHeight="1">
      <c r="A4" s="101" t="s">
        <v>110</v>
      </c>
      <c r="B4" s="101"/>
      <c r="C4" s="101"/>
      <c r="D4" s="101"/>
      <c r="E4" s="101"/>
      <c r="F4" s="101"/>
      <c r="G4" s="101"/>
      <c r="H4" s="101"/>
      <c r="I4" s="101"/>
      <c r="J4" s="58"/>
      <c r="K4" s="58"/>
      <c r="L4" s="58"/>
      <c r="M4" s="58"/>
    </row>
    <row r="5" spans="3:10" s="53" customFormat="1" ht="19.5" customHeight="1">
      <c r="C5" s="58"/>
      <c r="D5" s="58"/>
      <c r="E5" s="58"/>
      <c r="F5" s="58"/>
      <c r="G5" s="58"/>
      <c r="H5" s="103" t="s">
        <v>109</v>
      </c>
      <c r="I5" s="103"/>
      <c r="J5" s="58"/>
    </row>
    <row r="6" spans="2:9" s="53" customFormat="1" ht="14.25">
      <c r="B6" s="64"/>
      <c r="C6" s="64"/>
      <c r="D6" s="64"/>
      <c r="E6" s="105" t="s">
        <v>93</v>
      </c>
      <c r="F6" s="105"/>
      <c r="G6" s="105"/>
      <c r="H6" s="105"/>
      <c r="I6" s="105"/>
    </row>
    <row r="7" spans="2:10" s="53" customFormat="1" ht="13.5">
      <c r="B7" s="103" t="s">
        <v>108</v>
      </c>
      <c r="C7" s="103"/>
      <c r="D7" s="103"/>
      <c r="E7" s="103"/>
      <c r="F7" s="103"/>
      <c r="G7" s="103"/>
      <c r="H7" s="103"/>
      <c r="I7" s="103"/>
      <c r="J7" s="65"/>
    </row>
    <row r="8" s="53" customFormat="1" ht="13.5">
      <c r="B8" s="53" t="s">
        <v>107</v>
      </c>
    </row>
    <row r="9" spans="1:13" s="53" customFormat="1" ht="46.5" customHeight="1">
      <c r="A9" s="85" t="s">
        <v>88</v>
      </c>
      <c r="B9" s="85"/>
      <c r="C9" s="85"/>
      <c r="D9" s="85"/>
      <c r="E9" s="85"/>
      <c r="F9" s="85"/>
      <c r="G9" s="85"/>
      <c r="H9" s="85"/>
      <c r="I9" s="85"/>
      <c r="J9" s="62"/>
      <c r="K9" s="62"/>
      <c r="L9" s="62"/>
      <c r="M9" s="62"/>
    </row>
    <row r="10" ht="19.5" customHeight="1">
      <c r="H10" s="20" t="s">
        <v>87</v>
      </c>
    </row>
    <row r="11" spans="1:9" ht="13.5">
      <c r="A11" s="110" t="s">
        <v>29</v>
      </c>
      <c r="B11" s="112" t="s">
        <v>30</v>
      </c>
      <c r="C11" s="112" t="s">
        <v>31</v>
      </c>
      <c r="D11" s="112" t="s">
        <v>32</v>
      </c>
      <c r="E11" s="114" t="s">
        <v>73</v>
      </c>
      <c r="F11" s="114" t="s">
        <v>74</v>
      </c>
      <c r="G11" s="106" t="s">
        <v>75</v>
      </c>
      <c r="H11" s="108" t="s">
        <v>35</v>
      </c>
      <c r="I11" s="109"/>
    </row>
    <row r="12" spans="1:9" ht="25.5">
      <c r="A12" s="111"/>
      <c r="B12" s="113"/>
      <c r="C12" s="113"/>
      <c r="D12" s="113"/>
      <c r="E12" s="115"/>
      <c r="F12" s="115"/>
      <c r="G12" s="107"/>
      <c r="H12" s="45" t="s">
        <v>36</v>
      </c>
      <c r="I12" s="45" t="s">
        <v>37</v>
      </c>
    </row>
    <row r="13" spans="1:9" ht="14.25">
      <c r="A13" s="48" t="s">
        <v>7</v>
      </c>
      <c r="B13" s="37" t="s">
        <v>8</v>
      </c>
      <c r="C13" s="37" t="s">
        <v>9</v>
      </c>
      <c r="D13" s="37" t="s">
        <v>10</v>
      </c>
      <c r="E13" s="37" t="s">
        <v>11</v>
      </c>
      <c r="F13" s="37" t="s">
        <v>12</v>
      </c>
      <c r="G13" s="39" t="s">
        <v>38</v>
      </c>
      <c r="H13" s="40" t="s">
        <v>39</v>
      </c>
      <c r="I13" s="41" t="s">
        <v>43</v>
      </c>
    </row>
    <row r="14" spans="1:9" ht="13.5" customHeight="1">
      <c r="A14" s="49" t="s">
        <v>40</v>
      </c>
      <c r="B14" s="17" t="s">
        <v>41</v>
      </c>
      <c r="C14" s="17" t="s">
        <v>26</v>
      </c>
      <c r="D14" s="17" t="s">
        <v>26</v>
      </c>
      <c r="E14" s="17" t="s">
        <v>76</v>
      </c>
      <c r="F14" s="17"/>
      <c r="G14" s="43">
        <v>-50000</v>
      </c>
      <c r="H14" s="42">
        <v>-50000</v>
      </c>
      <c r="I14" s="19">
        <v>0</v>
      </c>
    </row>
    <row r="15" spans="1:9" ht="40.5">
      <c r="A15" s="49" t="s">
        <v>44</v>
      </c>
      <c r="B15" s="17" t="s">
        <v>39</v>
      </c>
      <c r="C15" s="17" t="s">
        <v>42</v>
      </c>
      <c r="D15" s="17" t="s">
        <v>42</v>
      </c>
      <c r="E15" s="17" t="s">
        <v>77</v>
      </c>
      <c r="F15" s="17"/>
      <c r="G15" s="43">
        <v>-19000</v>
      </c>
      <c r="H15" s="43">
        <v>-19000</v>
      </c>
      <c r="I15" s="19">
        <v>0</v>
      </c>
    </row>
    <row r="16" spans="1:9" ht="27">
      <c r="A16" s="49">
        <v>2820</v>
      </c>
      <c r="B16" s="17">
        <v>8</v>
      </c>
      <c r="C16" s="17">
        <v>2</v>
      </c>
      <c r="D16" s="17">
        <v>0</v>
      </c>
      <c r="E16" s="17" t="s">
        <v>78</v>
      </c>
      <c r="F16" s="17"/>
      <c r="G16" s="43">
        <v>-19000</v>
      </c>
      <c r="H16" s="43">
        <v>-19000</v>
      </c>
      <c r="I16" s="19">
        <v>0</v>
      </c>
    </row>
    <row r="17" spans="1:9" ht="27">
      <c r="A17" s="49" t="s">
        <v>47</v>
      </c>
      <c r="B17" s="17" t="s">
        <v>39</v>
      </c>
      <c r="C17" s="17" t="s">
        <v>8</v>
      </c>
      <c r="D17" s="17" t="s">
        <v>9</v>
      </c>
      <c r="E17" s="17" t="s">
        <v>48</v>
      </c>
      <c r="F17" s="17"/>
      <c r="G17" s="43">
        <v>-19000</v>
      </c>
      <c r="H17" s="43">
        <v>-19000</v>
      </c>
      <c r="I17" s="19">
        <v>0</v>
      </c>
    </row>
    <row r="18" spans="1:9" ht="18" customHeight="1">
      <c r="A18" s="49"/>
      <c r="B18" s="17"/>
      <c r="C18" s="17"/>
      <c r="D18" s="17"/>
      <c r="E18" s="17" t="s">
        <v>63</v>
      </c>
      <c r="F18" s="17" t="s">
        <v>64</v>
      </c>
      <c r="G18" s="43">
        <v>-19000</v>
      </c>
      <c r="H18" s="43">
        <v>-19000</v>
      </c>
      <c r="I18" s="19">
        <v>0</v>
      </c>
    </row>
    <row r="19" spans="1:9" ht="40.5">
      <c r="A19" s="49" t="s">
        <v>49</v>
      </c>
      <c r="B19" s="17" t="s">
        <v>43</v>
      </c>
      <c r="C19" s="17" t="s">
        <v>42</v>
      </c>
      <c r="D19" s="17" t="s">
        <v>42</v>
      </c>
      <c r="E19" s="17" t="s">
        <v>79</v>
      </c>
      <c r="F19" s="17"/>
      <c r="G19" s="43">
        <v>-31000</v>
      </c>
      <c r="H19" s="43">
        <v>-31000</v>
      </c>
      <c r="I19" s="19">
        <v>0</v>
      </c>
    </row>
    <row r="20" spans="1:9" s="38" customFormat="1" ht="27">
      <c r="A20" s="50" t="s">
        <v>50</v>
      </c>
      <c r="B20" s="46" t="s">
        <v>43</v>
      </c>
      <c r="C20" s="46" t="s">
        <v>7</v>
      </c>
      <c r="D20" s="46" t="s">
        <v>42</v>
      </c>
      <c r="E20" s="46" t="s">
        <v>51</v>
      </c>
      <c r="F20" s="46"/>
      <c r="G20" s="43">
        <v>-19000</v>
      </c>
      <c r="H20" s="43">
        <v>-19000</v>
      </c>
      <c r="I20" s="43">
        <v>0</v>
      </c>
    </row>
    <row r="21" spans="1:9" s="38" customFormat="1" ht="13.5">
      <c r="A21" s="50" t="s">
        <v>52</v>
      </c>
      <c r="B21" s="46" t="s">
        <v>43</v>
      </c>
      <c r="C21" s="46" t="s">
        <v>7</v>
      </c>
      <c r="D21" s="46" t="s">
        <v>7</v>
      </c>
      <c r="E21" s="46" t="s">
        <v>53</v>
      </c>
      <c r="F21" s="46"/>
      <c r="G21" s="43">
        <v>-19000</v>
      </c>
      <c r="H21" s="43">
        <v>-19000</v>
      </c>
      <c r="I21" s="43">
        <v>0</v>
      </c>
    </row>
    <row r="22" spans="1:9" s="38" customFormat="1" ht="40.5">
      <c r="A22" s="50"/>
      <c r="B22" s="46"/>
      <c r="C22" s="46"/>
      <c r="D22" s="46"/>
      <c r="E22" s="46" t="s">
        <v>63</v>
      </c>
      <c r="F22" s="46" t="s">
        <v>64</v>
      </c>
      <c r="G22" s="43">
        <v>-19000</v>
      </c>
      <c r="H22" s="43">
        <v>-19000</v>
      </c>
      <c r="I22" s="43">
        <v>0</v>
      </c>
    </row>
    <row r="23" spans="1:9" s="38" customFormat="1" ht="27">
      <c r="A23" s="50" t="s">
        <v>54</v>
      </c>
      <c r="B23" s="46" t="s">
        <v>43</v>
      </c>
      <c r="C23" s="46" t="s">
        <v>11</v>
      </c>
      <c r="D23" s="46" t="s">
        <v>42</v>
      </c>
      <c r="E23" s="46" t="s">
        <v>55</v>
      </c>
      <c r="F23" s="46"/>
      <c r="G23" s="43">
        <v>-12000</v>
      </c>
      <c r="H23" s="43">
        <v>-12000</v>
      </c>
      <c r="I23" s="43">
        <v>0</v>
      </c>
    </row>
    <row r="24" spans="1:9" s="38" customFormat="1" ht="27">
      <c r="A24" s="50" t="s">
        <v>56</v>
      </c>
      <c r="B24" s="46" t="s">
        <v>43</v>
      </c>
      <c r="C24" s="46" t="s">
        <v>11</v>
      </c>
      <c r="D24" s="46" t="s">
        <v>7</v>
      </c>
      <c r="E24" s="46" t="s">
        <v>57</v>
      </c>
      <c r="F24" s="46"/>
      <c r="G24" s="43">
        <v>-12000</v>
      </c>
      <c r="H24" s="43">
        <v>-12000</v>
      </c>
      <c r="I24" s="43">
        <v>0</v>
      </c>
    </row>
    <row r="25" spans="1:9" s="38" customFormat="1" ht="40.5">
      <c r="A25" s="50"/>
      <c r="B25" s="46"/>
      <c r="C25" s="46"/>
      <c r="D25" s="46"/>
      <c r="E25" s="46" t="s">
        <v>63</v>
      </c>
      <c r="F25" s="46" t="s">
        <v>64</v>
      </c>
      <c r="G25" s="43">
        <v>-12000</v>
      </c>
      <c r="H25" s="43">
        <v>-12000</v>
      </c>
      <c r="I25" s="43">
        <v>0</v>
      </c>
    </row>
    <row r="26" spans="1:9" s="38" customFormat="1" ht="13.5">
      <c r="A26" s="51"/>
      <c r="G26" s="44"/>
      <c r="H26" s="44"/>
      <c r="I26" s="44"/>
    </row>
    <row r="27" spans="1:9" s="38" customFormat="1" ht="13.5">
      <c r="A27" s="51"/>
      <c r="G27" s="44"/>
      <c r="H27" s="44"/>
      <c r="I27" s="44"/>
    </row>
    <row r="29" spans="1:8" s="53" customFormat="1" ht="13.5">
      <c r="A29" s="52" t="s">
        <v>80</v>
      </c>
      <c r="B29" s="52"/>
      <c r="D29" s="52"/>
      <c r="E29" s="52"/>
      <c r="F29" s="52" t="s">
        <v>81</v>
      </c>
      <c r="G29" s="52"/>
      <c r="H29" s="52"/>
    </row>
  </sheetData>
  <sheetProtection/>
  <mergeCells count="17">
    <mergeCell ref="G11:G12"/>
    <mergeCell ref="H11:I11"/>
    <mergeCell ref="A11:A12"/>
    <mergeCell ref="B11:B12"/>
    <mergeCell ref="C11:C12"/>
    <mergeCell ref="D11:D12"/>
    <mergeCell ref="E11:E12"/>
    <mergeCell ref="F11:F12"/>
    <mergeCell ref="G3:I3"/>
    <mergeCell ref="H1:I1"/>
    <mergeCell ref="H2:I2"/>
    <mergeCell ref="M1:Q1"/>
    <mergeCell ref="A9:I9"/>
    <mergeCell ref="B7:I7"/>
    <mergeCell ref="E6:I6"/>
    <mergeCell ref="H5:I5"/>
    <mergeCell ref="A4:I4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2023-12-23T05:11:32Z</dcterms:created>
  <dcterms:modified xsi:type="dcterms:W3CDTF">2023-12-24T00:10:39Z</dcterms:modified>
  <cp:category/>
  <cp:version/>
  <cp:contentType/>
  <cp:contentStatus/>
</cp:coreProperties>
</file>